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乡镇党政联席会议通过1人" sheetId="3" r:id="rId1"/>
  </sheets>
  <calcPr calcId="144525"/>
</workbook>
</file>

<file path=xl/sharedStrings.xml><?xml version="1.0" encoding="utf-8"?>
<sst xmlns="http://schemas.openxmlformats.org/spreadsheetml/2006/main" count="27" uniqueCount="27">
  <si>
    <t>洱源县医疗保障局“一事一议”医疗救助拟享受救助人员花名册（其他特殊困难人员）</t>
  </si>
  <si>
    <t>制表：洱源县医疗保障局</t>
  </si>
  <si>
    <t>单位：元、%</t>
  </si>
  <si>
    <t>序号</t>
  </si>
  <si>
    <t>患者姓名</t>
  </si>
  <si>
    <t>家庭地址</t>
  </si>
  <si>
    <t>人员属性</t>
  </si>
  <si>
    <t>费用所属时间2021年1月1日-2021年12月31日</t>
  </si>
  <si>
    <t>“一事一议”医疗救助</t>
  </si>
  <si>
    <t>备注</t>
  </si>
  <si>
    <t>住院、特殊病门诊次数</t>
  </si>
  <si>
    <t>总医疗费用</t>
  </si>
  <si>
    <t>自费费用</t>
  </si>
  <si>
    <t>基本医保统筹支付</t>
  </si>
  <si>
    <t>大病保险报销</t>
  </si>
  <si>
    <t>医疗救助</t>
  </si>
  <si>
    <t>兜底保障</t>
  </si>
  <si>
    <t>商业保险报销</t>
  </si>
  <si>
    <t>其他救助</t>
  </si>
  <si>
    <t>政策范围内自付费用</t>
  </si>
  <si>
    <t>救助起付线</t>
  </si>
  <si>
    <t>救助比例</t>
  </si>
  <si>
    <t>救助金额</t>
  </si>
  <si>
    <t>杨德玉</t>
  </si>
  <si>
    <t>茈碧湖镇中炼村上中二组</t>
  </si>
  <si>
    <t>其他特殊困难人员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</si>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</sst>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sz val="10"/>
      <name val="宋体"/>
      <charset val="134"/>
    </font>
    <font>
      <sz val="11"/>
      <name val="黑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75"/>
  <sheetViews>
    <sheetView tabSelected="1" workbookViewId="0">
      <selection activeCell="D11" sqref="D11"/>
    </sheetView>
  </sheetViews>
  <sheetFormatPr defaultColWidth="9" defaultRowHeight="14.25"/>
  <cols>
    <col min="1" max="1" width="6.125" style="4" customWidth="1"/>
    <col min="2" max="2" width="8.875" style="4" customWidth="1"/>
    <col min="3" max="3" width="20.625" style="4" customWidth="1"/>
    <col min="4" max="4" width="18.25" style="4" customWidth="1"/>
    <col min="5" max="5" width="8.9" style="4" customWidth="1"/>
    <col min="6" max="6" width="12.6" style="4" customWidth="1"/>
    <col min="7" max="7" width="13.375" style="5" customWidth="1"/>
    <col min="8" max="9" width="10.9" style="4" customWidth="1"/>
    <col min="10" max="13" width="10.9" style="5" customWidth="1"/>
    <col min="14" max="14" width="12.7" style="4" customWidth="1"/>
    <col min="15" max="15" width="9" style="4"/>
    <col min="16" max="16" width="8.5" style="4" customWidth="1"/>
    <col min="17" max="17" width="14.5" style="4" customWidth="1"/>
    <col min="18" max="18" width="17.5083333333333" style="4" customWidth="1"/>
    <col min="19" max="243" width="9" style="4"/>
    <col min="244" max="16384" width="9" style="1"/>
  </cols>
  <sheetData>
    <row r="1" s="1" customFormat="1" ht="41" customHeight="1" spans="1:243">
      <c r="A1" s="6" t="s">
        <v>0</v>
      </c>
      <c r="B1" s="6"/>
      <c r="C1" s="6"/>
      <c r="D1" s="6"/>
      <c r="E1" s="6"/>
      <c r="F1" s="6"/>
      <c r="G1" s="7"/>
      <c r="H1" s="6"/>
      <c r="I1" s="6"/>
      <c r="J1" s="7"/>
      <c r="K1" s="7"/>
      <c r="L1" s="7"/>
      <c r="M1" s="7"/>
      <c r="N1" s="6"/>
      <c r="O1" s="6"/>
      <c r="P1" s="6"/>
      <c r="Q1" s="6"/>
      <c r="R1" s="6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</row>
    <row r="2" s="2" customFormat="1" ht="41" customHeight="1" spans="1:18">
      <c r="A2" s="8" t="s">
        <v>1</v>
      </c>
      <c r="B2" s="8"/>
      <c r="C2" s="8"/>
      <c r="D2" s="9"/>
      <c r="E2" s="9"/>
      <c r="F2" s="9"/>
      <c r="G2" s="10"/>
      <c r="H2" s="9"/>
      <c r="I2" s="9"/>
      <c r="J2" s="10"/>
      <c r="K2" s="10"/>
      <c r="L2" s="10"/>
      <c r="M2" s="10"/>
      <c r="N2" s="9"/>
      <c r="O2" s="9"/>
      <c r="P2" s="9"/>
      <c r="Q2" s="9" t="s">
        <v>2</v>
      </c>
      <c r="R2" s="9"/>
    </row>
    <row r="3" s="3" customFormat="1" ht="24" customHeight="1" spans="1:18">
      <c r="A3" s="11" t="s">
        <v>3</v>
      </c>
      <c r="B3" s="11" t="s">
        <v>4</v>
      </c>
      <c r="C3" s="12" t="s">
        <v>5</v>
      </c>
      <c r="D3" s="12" t="s">
        <v>6</v>
      </c>
      <c r="E3" s="13" t="s">
        <v>7</v>
      </c>
      <c r="F3" s="14"/>
      <c r="G3" s="14"/>
      <c r="H3" s="14"/>
      <c r="I3" s="14"/>
      <c r="J3" s="14"/>
      <c r="K3" s="14"/>
      <c r="L3" s="14"/>
      <c r="M3" s="14"/>
      <c r="N3" s="14"/>
      <c r="O3" s="21" t="s">
        <v>8</v>
      </c>
      <c r="P3" s="22"/>
      <c r="Q3" s="24"/>
      <c r="R3" s="13" t="s">
        <v>9</v>
      </c>
    </row>
    <row r="4" s="3" customFormat="1" ht="50" customHeight="1" spans="1:20">
      <c r="A4" s="11"/>
      <c r="B4" s="11"/>
      <c r="C4" s="15"/>
      <c r="D4" s="15"/>
      <c r="E4" s="16" t="s">
        <v>10</v>
      </c>
      <c r="F4" s="17" t="s">
        <v>11</v>
      </c>
      <c r="G4" s="17" t="s">
        <v>12</v>
      </c>
      <c r="H4" s="17" t="s">
        <v>13</v>
      </c>
      <c r="I4" s="17" t="s">
        <v>14</v>
      </c>
      <c r="J4" s="17" t="s">
        <v>15</v>
      </c>
      <c r="K4" s="17" t="s">
        <v>16</v>
      </c>
      <c r="L4" s="17" t="s">
        <v>17</v>
      </c>
      <c r="M4" s="17" t="s">
        <v>18</v>
      </c>
      <c r="N4" s="17" t="s">
        <v>19</v>
      </c>
      <c r="O4" s="11" t="s">
        <v>20</v>
      </c>
      <c r="P4" s="11" t="s">
        <v>21</v>
      </c>
      <c r="Q4" s="25" t="s">
        <v>22</v>
      </c>
      <c r="R4" s="13"/>
      <c r="S4" s="26"/>
      <c r="T4" s="26"/>
    </row>
    <row r="5" s="2" customFormat="1" ht="39" customHeight="1" spans="1:18">
      <c r="A5" s="18">
        <v>1</v>
      </c>
      <c r="B5" s="19" t="s">
        <v>23</v>
      </c>
      <c r="C5" s="18" t="s">
        <v>24</v>
      </c>
      <c r="D5" s="18" t="s">
        <v>25</v>
      </c>
      <c r="E5" s="18">
        <v>2</v>
      </c>
      <c r="F5" s="20">
        <f>50731.12</f>
        <v>50731.12</v>
      </c>
      <c r="G5" s="20">
        <f>220+31970</f>
        <v>32190</v>
      </c>
      <c r="H5" s="20">
        <f>9627.21</f>
        <v>9627.21</v>
      </c>
      <c r="I5" s="20">
        <v>1148.35</v>
      </c>
      <c r="J5" s="20">
        <v>0</v>
      </c>
      <c r="K5" s="20">
        <v>0</v>
      </c>
      <c r="L5" s="20">
        <v>0</v>
      </c>
      <c r="M5" s="20">
        <v>0</v>
      </c>
      <c r="N5" s="20">
        <f>F5-G5-H5-I5-J5-K5-L5</f>
        <v>7765.56</v>
      </c>
      <c r="O5" s="18">
        <v>5000</v>
      </c>
      <c r="P5" s="23">
        <v>0.7</v>
      </c>
      <c r="Q5" s="20">
        <f>ROUND((N5-O5)*P5,2)</f>
        <v>1935.89</v>
      </c>
      <c r="R5" s="18"/>
    </row>
    <row r="6" s="2" customFormat="1" ht="39" customHeight="1" spans="1:18">
      <c r="A6" s="18" t="s">
        <v>26</v>
      </c>
      <c r="B6" s="18"/>
      <c r="C6" s="18"/>
      <c r="D6" s="18"/>
      <c r="E6" s="18"/>
      <c r="F6" s="18">
        <f t="shared" ref="F6:N6" si="0">SUM(F5:F5)</f>
        <v>50731.12</v>
      </c>
      <c r="G6" s="20">
        <f t="shared" si="0"/>
        <v>32190</v>
      </c>
      <c r="H6" s="18">
        <f t="shared" si="0"/>
        <v>9627.21</v>
      </c>
      <c r="I6" s="18">
        <f t="shared" si="0"/>
        <v>1148.35</v>
      </c>
      <c r="J6" s="20">
        <f t="shared" si="0"/>
        <v>0</v>
      </c>
      <c r="K6" s="20">
        <f t="shared" si="0"/>
        <v>0</v>
      </c>
      <c r="L6" s="20">
        <f t="shared" si="0"/>
        <v>0</v>
      </c>
      <c r="M6" s="20">
        <f t="shared" si="0"/>
        <v>0</v>
      </c>
      <c r="N6" s="18">
        <f t="shared" si="0"/>
        <v>7765.56</v>
      </c>
      <c r="O6" s="18"/>
      <c r="P6" s="18"/>
      <c r="Q6" s="18">
        <f>SUM(Q5:Q5)</f>
        <v>1935.89</v>
      </c>
      <c r="R6" s="18"/>
    </row>
    <row r="7" s="4" customFormat="1" ht="23" customHeight="1" spans="7:13">
      <c r="G7" s="5"/>
      <c r="J7" s="5"/>
      <c r="K7" s="5"/>
      <c r="L7" s="5"/>
      <c r="M7" s="5"/>
    </row>
    <row r="8" s="4" customFormat="1" ht="23" customHeight="1" spans="7:13">
      <c r="G8" s="5"/>
      <c r="J8" s="5"/>
      <c r="K8" s="5"/>
      <c r="L8" s="5"/>
      <c r="M8" s="5"/>
    </row>
    <row r="9" s="4" customFormat="1" ht="23" customHeight="1" spans="7:13">
      <c r="G9" s="5"/>
      <c r="J9" s="5"/>
      <c r="K9" s="5"/>
      <c r="L9" s="5"/>
      <c r="M9" s="5"/>
    </row>
    <row r="10" s="4" customFormat="1" ht="23" customHeight="1" spans="7:13">
      <c r="G10" s="5"/>
      <c r="J10" s="5"/>
      <c r="K10" s="5"/>
      <c r="L10" s="5"/>
      <c r="M10" s="5"/>
    </row>
    <row r="11" s="4" customFormat="1" ht="23" customHeight="1" spans="7:13">
      <c r="G11" s="5"/>
      <c r="J11" s="5"/>
      <c r="K11" s="5"/>
      <c r="L11" s="5"/>
      <c r="M11" s="5"/>
    </row>
    <row r="12" s="4" customFormat="1" ht="23" customHeight="1" spans="7:13">
      <c r="G12" s="5"/>
      <c r="J12" s="5"/>
      <c r="K12" s="5"/>
      <c r="L12" s="5"/>
      <c r="M12" s="5"/>
    </row>
    <row r="13" s="4" customFormat="1" ht="23" customHeight="1" spans="7:13">
      <c r="G13" s="5"/>
      <c r="J13" s="5"/>
      <c r="K13" s="5"/>
      <c r="L13" s="5"/>
      <c r="M13" s="5"/>
    </row>
    <row r="14" s="4" customFormat="1" ht="23" customHeight="1" spans="7:13">
      <c r="G14" s="5"/>
      <c r="J14" s="5"/>
      <c r="K14" s="5"/>
      <c r="L14" s="5"/>
      <c r="M14" s="5"/>
    </row>
    <row r="15" s="4" customFormat="1" ht="23" customHeight="1" spans="7:13">
      <c r="G15" s="5"/>
      <c r="J15" s="5"/>
      <c r="K15" s="5"/>
      <c r="L15" s="5"/>
      <c r="M15" s="5"/>
    </row>
    <row r="16" s="4" customFormat="1" ht="23" customHeight="1" spans="7:13">
      <c r="G16" s="5"/>
      <c r="J16" s="5"/>
      <c r="K16" s="5"/>
      <c r="L16" s="5"/>
      <c r="M16" s="5"/>
    </row>
    <row r="17" s="4" customFormat="1" ht="23" customHeight="1" spans="7:13">
      <c r="G17" s="5"/>
      <c r="J17" s="5"/>
      <c r="K17" s="5"/>
      <c r="L17" s="5"/>
      <c r="M17" s="5"/>
    </row>
    <row r="18" s="4" customFormat="1" ht="23" customHeight="1" spans="7:13">
      <c r="G18" s="5"/>
      <c r="J18" s="5"/>
      <c r="K18" s="5"/>
      <c r="L18" s="5"/>
      <c r="M18" s="5"/>
    </row>
    <row r="19" s="4" customFormat="1" ht="23" customHeight="1" spans="7:13">
      <c r="G19" s="5"/>
      <c r="J19" s="5"/>
      <c r="K19" s="5"/>
      <c r="L19" s="5"/>
      <c r="M19" s="5"/>
    </row>
    <row r="20" s="4" customFormat="1" ht="23" customHeight="1" spans="7:13">
      <c r="G20" s="5"/>
      <c r="J20" s="5"/>
      <c r="K20" s="5"/>
      <c r="L20" s="5"/>
      <c r="M20" s="5"/>
    </row>
    <row r="21" s="4" customFormat="1" ht="23" customHeight="1" spans="7:13">
      <c r="G21" s="5"/>
      <c r="J21" s="5"/>
      <c r="K21" s="5"/>
      <c r="L21" s="5"/>
      <c r="M21" s="5"/>
    </row>
    <row r="22" s="4" customFormat="1" ht="23" customHeight="1" spans="7:13">
      <c r="G22" s="5"/>
      <c r="J22" s="5"/>
      <c r="K22" s="5"/>
      <c r="L22" s="5"/>
      <c r="M22" s="5"/>
    </row>
    <row r="23" s="4" customFormat="1" ht="23" customHeight="1" spans="7:13">
      <c r="G23" s="5"/>
      <c r="J23" s="5"/>
      <c r="K23" s="5"/>
      <c r="L23" s="5"/>
      <c r="M23" s="5"/>
    </row>
    <row r="24" s="4" customFormat="1" ht="23" customHeight="1" spans="7:13">
      <c r="G24" s="5"/>
      <c r="J24" s="5"/>
      <c r="K24" s="5"/>
      <c r="L24" s="5"/>
      <c r="M24" s="5"/>
    </row>
    <row r="25" s="4" customFormat="1" ht="23" customHeight="1" spans="7:13">
      <c r="G25" s="5"/>
      <c r="J25" s="5"/>
      <c r="K25" s="5"/>
      <c r="L25" s="5"/>
      <c r="M25" s="5"/>
    </row>
    <row r="26" s="4" customFormat="1" ht="23" customHeight="1" spans="7:13">
      <c r="G26" s="5"/>
      <c r="J26" s="5"/>
      <c r="K26" s="5"/>
      <c r="L26" s="5"/>
      <c r="M26" s="5"/>
    </row>
    <row r="27" s="4" customFormat="1" ht="23" customHeight="1" spans="7:13">
      <c r="G27" s="5"/>
      <c r="J27" s="5"/>
      <c r="K27" s="5"/>
      <c r="L27" s="5"/>
      <c r="M27" s="5"/>
    </row>
    <row r="28" s="4" customFormat="1" ht="23" customHeight="1" spans="7:13">
      <c r="G28" s="5"/>
      <c r="J28" s="5"/>
      <c r="K28" s="5"/>
      <c r="L28" s="5"/>
      <c r="M28" s="5"/>
    </row>
    <row r="29" s="4" customFormat="1" ht="23" customHeight="1" spans="7:13">
      <c r="G29" s="5"/>
      <c r="J29" s="5"/>
      <c r="K29" s="5"/>
      <c r="L29" s="5"/>
      <c r="M29" s="5"/>
    </row>
    <row r="30" s="4" customFormat="1" ht="23" customHeight="1" spans="7:13">
      <c r="G30" s="5"/>
      <c r="J30" s="5"/>
      <c r="K30" s="5"/>
      <c r="L30" s="5"/>
      <c r="M30" s="5"/>
    </row>
    <row r="31" s="4" customFormat="1" ht="23" customHeight="1" spans="7:13">
      <c r="G31" s="5"/>
      <c r="J31" s="5"/>
      <c r="K31" s="5"/>
      <c r="L31" s="5"/>
      <c r="M31" s="5"/>
    </row>
    <row r="32" s="4" customFormat="1" ht="23" customHeight="1" spans="7:13">
      <c r="G32" s="5"/>
      <c r="J32" s="5"/>
      <c r="K32" s="5"/>
      <c r="L32" s="5"/>
      <c r="M32" s="5"/>
    </row>
    <row r="33" s="4" customFormat="1" ht="23" customHeight="1" spans="7:13">
      <c r="G33" s="5"/>
      <c r="J33" s="5"/>
      <c r="K33" s="5"/>
      <c r="L33" s="5"/>
      <c r="M33" s="5"/>
    </row>
    <row r="34" s="4" customFormat="1" ht="23" customHeight="1" spans="7:13">
      <c r="G34" s="5"/>
      <c r="J34" s="5"/>
      <c r="K34" s="5"/>
      <c r="L34" s="5"/>
      <c r="M34" s="5"/>
    </row>
    <row r="35" s="4" customFormat="1" ht="23" customHeight="1" spans="7:13">
      <c r="G35" s="5"/>
      <c r="J35" s="5"/>
      <c r="K35" s="5"/>
      <c r="L35" s="5"/>
      <c r="M35" s="5"/>
    </row>
    <row r="36" s="4" customFormat="1" ht="23" customHeight="1" spans="7:13">
      <c r="G36" s="5"/>
      <c r="J36" s="5"/>
      <c r="K36" s="5"/>
      <c r="L36" s="5"/>
      <c r="M36" s="5"/>
    </row>
    <row r="37" s="4" customFormat="1" ht="23" customHeight="1" spans="7:13">
      <c r="G37" s="5"/>
      <c r="J37" s="5"/>
      <c r="K37" s="5"/>
      <c r="L37" s="5"/>
      <c r="M37" s="5"/>
    </row>
    <row r="38" s="4" customFormat="1" ht="23" customHeight="1" spans="7:13">
      <c r="G38" s="5"/>
      <c r="J38" s="5"/>
      <c r="K38" s="5"/>
      <c r="L38" s="5"/>
      <c r="M38" s="5"/>
    </row>
    <row r="39" s="4" customFormat="1" ht="23" customHeight="1" spans="7:13">
      <c r="G39" s="5"/>
      <c r="J39" s="5"/>
      <c r="K39" s="5"/>
      <c r="L39" s="5"/>
      <c r="M39" s="5"/>
    </row>
    <row r="40" s="4" customFormat="1" ht="23" customHeight="1" spans="7:13">
      <c r="G40" s="5"/>
      <c r="J40" s="5"/>
      <c r="K40" s="5"/>
      <c r="L40" s="5"/>
      <c r="M40" s="5"/>
    </row>
    <row r="41" s="4" customFormat="1" ht="23" customHeight="1" spans="7:13">
      <c r="G41" s="5"/>
      <c r="J41" s="5"/>
      <c r="K41" s="5"/>
      <c r="L41" s="5"/>
      <c r="M41" s="5"/>
    </row>
    <row r="42" s="4" customFormat="1" ht="23" customHeight="1" spans="7:13">
      <c r="G42" s="5"/>
      <c r="J42" s="5"/>
      <c r="K42" s="5"/>
      <c r="L42" s="5"/>
      <c r="M42" s="5"/>
    </row>
    <row r="43" s="4" customFormat="1" ht="23" customHeight="1" spans="7:13">
      <c r="G43" s="5"/>
      <c r="J43" s="5"/>
      <c r="K43" s="5"/>
      <c r="L43" s="5"/>
      <c r="M43" s="5"/>
    </row>
    <row r="44" s="4" customFormat="1" ht="23" customHeight="1" spans="7:13">
      <c r="G44" s="5"/>
      <c r="J44" s="5"/>
      <c r="K44" s="5"/>
      <c r="L44" s="5"/>
      <c r="M44" s="5"/>
    </row>
    <row r="45" s="4" customFormat="1" ht="23" customHeight="1" spans="7:13">
      <c r="G45" s="5"/>
      <c r="J45" s="5"/>
      <c r="K45" s="5"/>
      <c r="L45" s="5"/>
      <c r="M45" s="5"/>
    </row>
    <row r="46" s="4" customFormat="1" ht="23" customHeight="1" spans="7:13">
      <c r="G46" s="5"/>
      <c r="J46" s="5"/>
      <c r="K46" s="5"/>
      <c r="L46" s="5"/>
      <c r="M46" s="5"/>
    </row>
    <row r="47" s="4" customFormat="1" ht="23" customHeight="1" spans="7:13">
      <c r="G47" s="5"/>
      <c r="J47" s="5"/>
      <c r="K47" s="5"/>
      <c r="L47" s="5"/>
      <c r="M47" s="5"/>
    </row>
    <row r="48" s="4" customFormat="1" ht="23" customHeight="1" spans="7:13">
      <c r="G48" s="5"/>
      <c r="J48" s="5"/>
      <c r="K48" s="5"/>
      <c r="L48" s="5"/>
      <c r="M48" s="5"/>
    </row>
    <row r="49" s="4" customFormat="1" ht="23" customHeight="1" spans="7:13">
      <c r="G49" s="5"/>
      <c r="J49" s="5"/>
      <c r="K49" s="5"/>
      <c r="L49" s="5"/>
      <c r="M49" s="5"/>
    </row>
    <row r="50" s="4" customFormat="1" ht="23" customHeight="1" spans="7:13">
      <c r="G50" s="5"/>
      <c r="J50" s="5"/>
      <c r="K50" s="5"/>
      <c r="L50" s="5"/>
      <c r="M50" s="5"/>
    </row>
    <row r="51" s="4" customFormat="1" ht="23" customHeight="1" spans="7:13">
      <c r="G51" s="5"/>
      <c r="J51" s="5"/>
      <c r="K51" s="5"/>
      <c r="L51" s="5"/>
      <c r="M51" s="5"/>
    </row>
    <row r="52" s="4" customFormat="1" ht="23" customHeight="1" spans="7:13">
      <c r="G52" s="5"/>
      <c r="J52" s="5"/>
      <c r="K52" s="5"/>
      <c r="L52" s="5"/>
      <c r="M52" s="5"/>
    </row>
    <row r="53" s="4" customFormat="1" ht="23" customHeight="1" spans="7:13">
      <c r="G53" s="5"/>
      <c r="J53" s="5"/>
      <c r="K53" s="5"/>
      <c r="L53" s="5"/>
      <c r="M53" s="5"/>
    </row>
    <row r="54" s="4" customFormat="1" ht="23" customHeight="1" spans="7:13">
      <c r="G54" s="5"/>
      <c r="J54" s="5"/>
      <c r="K54" s="5"/>
      <c r="L54" s="5"/>
      <c r="M54" s="5"/>
    </row>
    <row r="55" s="4" customFormat="1" ht="23" customHeight="1" spans="7:13">
      <c r="G55" s="5"/>
      <c r="J55" s="5"/>
      <c r="K55" s="5"/>
      <c r="L55" s="5"/>
      <c r="M55" s="5"/>
    </row>
    <row r="56" s="4" customFormat="1" ht="23" customHeight="1" spans="7:13">
      <c r="G56" s="5"/>
      <c r="J56" s="5"/>
      <c r="K56" s="5"/>
      <c r="L56" s="5"/>
      <c r="M56" s="5"/>
    </row>
    <row r="57" s="4" customFormat="1" ht="23" customHeight="1" spans="7:13">
      <c r="G57" s="5"/>
      <c r="J57" s="5"/>
      <c r="K57" s="5"/>
      <c r="L57" s="5"/>
      <c r="M57" s="5"/>
    </row>
    <row r="58" s="4" customFormat="1" ht="23" customHeight="1" spans="7:13">
      <c r="G58" s="5"/>
      <c r="J58" s="5"/>
      <c r="K58" s="5"/>
      <c r="L58" s="5"/>
      <c r="M58" s="5"/>
    </row>
    <row r="59" s="4" customFormat="1" ht="23" customHeight="1" spans="7:13">
      <c r="G59" s="5"/>
      <c r="J59" s="5"/>
      <c r="K59" s="5"/>
      <c r="L59" s="5"/>
      <c r="M59" s="5"/>
    </row>
    <row r="60" s="4" customFormat="1" ht="23" customHeight="1" spans="7:13">
      <c r="G60" s="5"/>
      <c r="J60" s="5"/>
      <c r="K60" s="5"/>
      <c r="L60" s="5"/>
      <c r="M60" s="5"/>
    </row>
    <row r="61" s="4" customFormat="1" ht="23" customHeight="1" spans="7:13">
      <c r="G61" s="5"/>
      <c r="J61" s="5"/>
      <c r="K61" s="5"/>
      <c r="L61" s="5"/>
      <c r="M61" s="5"/>
    </row>
    <row r="62" s="4" customFormat="1" ht="23" customHeight="1" spans="7:13">
      <c r="G62" s="5"/>
      <c r="J62" s="5"/>
      <c r="K62" s="5"/>
      <c r="L62" s="5"/>
      <c r="M62" s="5"/>
    </row>
    <row r="63" s="4" customFormat="1" ht="23" customHeight="1" spans="7:13">
      <c r="G63" s="5"/>
      <c r="J63" s="5"/>
      <c r="K63" s="5"/>
      <c r="L63" s="5"/>
      <c r="M63" s="5"/>
    </row>
    <row r="64" s="4" customFormat="1" ht="23" customHeight="1" spans="7:13">
      <c r="G64" s="5"/>
      <c r="J64" s="5"/>
      <c r="K64" s="5"/>
      <c r="L64" s="5"/>
      <c r="M64" s="5"/>
    </row>
    <row r="65" s="4" customFormat="1" ht="23" customHeight="1" spans="7:13">
      <c r="G65" s="5"/>
      <c r="J65" s="5"/>
      <c r="K65" s="5"/>
      <c r="L65" s="5"/>
      <c r="M65" s="5"/>
    </row>
    <row r="66" s="4" customFormat="1" ht="23" customHeight="1" spans="7:13">
      <c r="G66" s="5"/>
      <c r="J66" s="5"/>
      <c r="K66" s="5"/>
      <c r="L66" s="5"/>
      <c r="M66" s="5"/>
    </row>
    <row r="67" s="4" customFormat="1" ht="23" customHeight="1" spans="7:13">
      <c r="G67" s="5"/>
      <c r="J67" s="5"/>
      <c r="K67" s="5"/>
      <c r="L67" s="5"/>
      <c r="M67" s="5"/>
    </row>
    <row r="68" s="4" customFormat="1" ht="23" customHeight="1" spans="7:13">
      <c r="G68" s="5"/>
      <c r="J68" s="5"/>
      <c r="K68" s="5"/>
      <c r="L68" s="5"/>
      <c r="M68" s="5"/>
    </row>
    <row r="69" s="4" customFormat="1" ht="23" customHeight="1" spans="7:13">
      <c r="G69" s="5"/>
      <c r="J69" s="5"/>
      <c r="K69" s="5"/>
      <c r="L69" s="5"/>
      <c r="M69" s="5"/>
    </row>
    <row r="70" s="4" customFormat="1" ht="23" customHeight="1" spans="7:13">
      <c r="G70" s="5"/>
      <c r="J70" s="5"/>
      <c r="K70" s="5"/>
      <c r="L70" s="5"/>
      <c r="M70" s="5"/>
    </row>
    <row r="71" s="4" customFormat="1" ht="23" customHeight="1" spans="7:13">
      <c r="G71" s="5"/>
      <c r="J71" s="5"/>
      <c r="K71" s="5"/>
      <c r="L71" s="5"/>
      <c r="M71" s="5"/>
    </row>
    <row r="72" s="4" customFormat="1" ht="23" customHeight="1" spans="7:13">
      <c r="G72" s="5"/>
      <c r="J72" s="5"/>
      <c r="K72" s="5"/>
      <c r="L72" s="5"/>
      <c r="M72" s="5"/>
    </row>
    <row r="73" s="4" customFormat="1" ht="23" customHeight="1" spans="7:13">
      <c r="G73" s="5"/>
      <c r="J73" s="5"/>
      <c r="K73" s="5"/>
      <c r="L73" s="5"/>
      <c r="M73" s="5"/>
    </row>
    <row r="74" s="4" customFormat="1" ht="23" customHeight="1" spans="7:13">
      <c r="G74" s="5"/>
      <c r="J74" s="5"/>
      <c r="K74" s="5"/>
      <c r="L74" s="5"/>
      <c r="M74" s="5"/>
    </row>
    <row r="75" s="1" customFormat="1" ht="30" customHeight="1" spans="1:243">
      <c r="A75" s="4"/>
      <c r="B75" s="4"/>
      <c r="C75" s="4"/>
      <c r="D75" s="4"/>
      <c r="E75" s="4"/>
      <c r="F75" s="4"/>
      <c r="G75" s="5"/>
      <c r="H75" s="4"/>
      <c r="I75" s="4"/>
      <c r="J75" s="5"/>
      <c r="K75" s="5"/>
      <c r="L75" s="5"/>
      <c r="M75" s="5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</row>
  </sheetData>
  <mergeCells count="11">
    <mergeCell ref="A1:R1"/>
    <mergeCell ref="A2:C2"/>
    <mergeCell ref="Q2:R2"/>
    <mergeCell ref="E3:N3"/>
    <mergeCell ref="O3:Q3"/>
    <mergeCell ref="A6:E6"/>
    <mergeCell ref="A3:A4"/>
    <mergeCell ref="B3:B4"/>
    <mergeCell ref="C3:C4"/>
    <mergeCell ref="D3:D4"/>
    <mergeCell ref="R3:R4"/>
  </mergeCells>
  <pageMargins left="0.75" right="0.75" top="1" bottom="1" header="0.5" footer="0.5"/>
  <pageSetup paperSize="9" scale="5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乡镇党政联席会议通过1人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37977</dc:creator>
  <cp:lastModifiedBy>吃货</cp:lastModifiedBy>
  <dcterms:created xsi:type="dcterms:W3CDTF">2022-07-11T03:21:00Z</dcterms:created>
  <dcterms:modified xsi:type="dcterms:W3CDTF">2022-11-09T01:34:14Z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2B13634E94CF461394D47ED901D0916E</vt:lpwstr>
  </property>
  <property fmtid="{D5CDD505-2E9C-101B-9397-08002B2CF9AE}" pid="3" name="KSOProductBuildVer">
    <vt:lpwstr>2052-11.1.0.12763</vt:lpwstr>
  </property>
</Properties>
</file>